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C19" i="1" l="1"/>
  <c r="C27" i="1"/>
  <c r="C36" i="1"/>
  <c r="C16" i="1"/>
  <c r="C3" i="1"/>
  <c r="C6" i="1" l="1"/>
  <c r="C48" i="1" s="1"/>
</calcChain>
</file>

<file path=xl/sharedStrings.xml><?xml version="1.0" encoding="utf-8"?>
<sst xmlns="http://schemas.openxmlformats.org/spreadsheetml/2006/main" count="46" uniqueCount="46">
  <si>
    <t>Área</t>
  </si>
  <si>
    <t>Presupuesto</t>
  </si>
  <si>
    <t>ADMINISTRACIÓN CENTRAL</t>
  </si>
  <si>
    <t>Dirección de Comunicación</t>
  </si>
  <si>
    <t>SECRETARÍA DE GOBIERNO Y SEGURIDAD</t>
  </si>
  <si>
    <t>Coordinación de la Secretaria de Gobierno y Seguridad</t>
  </si>
  <si>
    <t>Delegación de Indio Rico</t>
  </si>
  <si>
    <t>Dirección de Guardia Urbana y Seguridad</t>
  </si>
  <si>
    <t>Dirección de Gestion Comunal y Ciudadana</t>
  </si>
  <si>
    <t>Direccion de Produccion</t>
  </si>
  <si>
    <t>Defensa y Emergencia Civil</t>
  </si>
  <si>
    <t>Comisaria de la Mujer</t>
  </si>
  <si>
    <t>Patrulla Rural</t>
  </si>
  <si>
    <t>JEFATURA DE GABINETE</t>
  </si>
  <si>
    <t>Coordinación de la Jefatura de Gabinete</t>
  </si>
  <si>
    <t>Dirección de Sistemas</t>
  </si>
  <si>
    <t>SECRETARIA DE DESARROLLO SOCIAL</t>
  </si>
  <si>
    <t>Hogar del Niño y de la Niña</t>
  </si>
  <si>
    <t>Dirección de Cuidados Prevención Comunitaria</t>
  </si>
  <si>
    <t>Dirección de Deportes</t>
  </si>
  <si>
    <t>Oficina de Empleo</t>
  </si>
  <si>
    <t>Seguridad Alimentaria y Asistencial</t>
  </si>
  <si>
    <t>SECRETARIA TECNICA</t>
  </si>
  <si>
    <t>Coordinacion del Area Tecnica</t>
  </si>
  <si>
    <t>Dirección de Obras Privadas</t>
  </si>
  <si>
    <t>Direccion de Medio Ambiente y Desarrollo Sustentable</t>
  </si>
  <si>
    <t>Direccion de Catastro, Tierras y Vivienda</t>
  </si>
  <si>
    <t>Direccion de Servicios Urbanos</t>
  </si>
  <si>
    <t>Parque Vial</t>
  </si>
  <si>
    <t>SECRETARIA DE SALUD</t>
  </si>
  <si>
    <t>Bromatología</t>
  </si>
  <si>
    <t>Geriátrico</t>
  </si>
  <si>
    <t>Unidades Con Internación</t>
  </si>
  <si>
    <t>Unidades Sin Internación</t>
  </si>
  <si>
    <t>Emergencias Médicas Sociales</t>
  </si>
  <si>
    <t>Refugio Canino</t>
  </si>
  <si>
    <t>SERVICIO DE LA DEUDA</t>
  </si>
  <si>
    <t>HONORABLE CONCEJO DELIBERANTE</t>
  </si>
  <si>
    <t>Dirección de Cultura</t>
  </si>
  <si>
    <t>Dirección de Ciudad Abierta</t>
  </si>
  <si>
    <t>Presupuesto 2019</t>
  </si>
  <si>
    <t>Ejecución de Politicas Municipales</t>
  </si>
  <si>
    <t>Dirección de Acción Social</t>
  </si>
  <si>
    <t>Direccion de Obras, Servicios Publicos e Infraestructura Urbana</t>
  </si>
  <si>
    <t>Cementerio</t>
  </si>
  <si>
    <t>TOTAL GENERAL PRESUPUESTO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</si>
</sst>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3" borderId="4" xfId="0" applyFont="1" applyFill="1" applyBorder="1" applyAlignment="1"/>
    <xf numFmtId="0" fontId="2" fillId="3" borderId="3" xfId="0" applyFont="1" applyFill="1" applyBorder="1" applyAlignment="1"/>
    <xf numFmtId="164" fontId="2" fillId="3" borderId="1" xfId="0" applyNumberFormat="1" applyFont="1" applyFill="1" applyBorder="1" applyAlignment="1">
      <alignment vertical="center"/>
    </xf>
    <xf numFmtId="0" fontId="0" fillId="0" borderId="5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0" fontId="0" fillId="0" borderId="6" xfId="0" applyBorder="1" applyAlignment="1">
      <alignment horizontal="center"/>
    </xf>
    <xf numFmtId="0" fontId="2" fillId="3" borderId="2" xfId="0" applyFont="1" applyFill="1" applyBorder="1" applyAlignment="1"/>
    <xf numFmtId="164" fontId="2" fillId="3" borderId="1" xfId="0" applyNumberFormat="1" applyFont="1" applyFill="1" applyBorder="1"/>
    <xf numFmtId="0" fontId="0" fillId="3" borderId="8" xfId="0" applyFill="1" applyBorder="1"/>
    <xf numFmtId="0" fontId="2" fillId="3" borderId="8" xfId="0" applyFont="1" applyFill="1" applyBorder="1" applyAlignment="1"/>
    <xf numFmtId="164" fontId="2" fillId="3" borderId="1" xfId="0" applyNumberFormat="1" applyFont="1" applyFill="1" applyBorder="1" applyAlignment="1"/>
    <xf numFmtId="0" fontId="0" fillId="0" borderId="7" xfId="0" applyBorder="1" applyAlignment="1">
      <alignment horizontal="center"/>
    </xf>
    <xf numFmtId="0" fontId="0" fillId="0" borderId="1" xfId="0" applyFill="1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3" borderId="2" xfId="0" applyFill="1" applyBorder="1"/>
    <xf numFmtId="164" fontId="0" fillId="0" borderId="1" xfId="0" applyNumberFormat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164" fontId="1" fillId="4" borderId="1" xfId="0" applyNumberFormat="1" applyFont="1" applyFill="1" applyBorder="1"/>
    <xf numFmtId="0" fontId="0" fillId="0" borderId="9" xfId="0" applyBorder="1" applyAlignment="1"/>
    <xf numFmtId="0" fontId="0" fillId="0" borderId="8" xfId="0" applyBorder="1"/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8"/>
  <sheetViews>
    <sheetView tabSelected="1" workbookViewId="0">
      <selection sqref="A1:C1"/>
    </sheetView>
  </sheetViews>
  <sheetFormatPr baseColWidth="10" defaultRowHeight="15" x14ac:dyDescent="0.25"/>
  <cols>
    <col min="2" max="2" width="57.42578125" bestFit="1" customWidth="1"/>
    <col min="3" max="3" width="14.7109375" bestFit="1" customWidth="1"/>
    <col min="5" max="5" width="14.7109375" bestFit="1" customWidth="1"/>
  </cols>
  <sheetData>
    <row r="1" spans="1:3" ht="21" x14ac:dyDescent="0.25">
      <c r="A1" s="1" t="s">
        <v>40</v>
      </c>
      <c r="B1" s="1"/>
      <c r="C1" s="1"/>
    </row>
    <row r="2" spans="1:3" ht="15.75" x14ac:dyDescent="0.25">
      <c r="A2" s="2" t="s">
        <v>0</v>
      </c>
      <c r="B2" s="3"/>
      <c r="C2" s="4" t="s">
        <v>1</v>
      </c>
    </row>
    <row r="3" spans="1:3" x14ac:dyDescent="0.25">
      <c r="A3" s="5"/>
      <c r="B3" s="6" t="s">
        <v>2</v>
      </c>
      <c r="C3" s="7">
        <f>C4+C5</f>
        <v>17153582.399999999</v>
      </c>
    </row>
    <row r="4" spans="1:3" x14ac:dyDescent="0.25">
      <c r="A4" s="8"/>
      <c r="B4" s="9" t="s">
        <v>41</v>
      </c>
      <c r="C4" s="10">
        <v>10953497.300000001</v>
      </c>
    </row>
    <row r="5" spans="1:3" x14ac:dyDescent="0.25">
      <c r="A5" s="11"/>
      <c r="B5" s="9" t="s">
        <v>3</v>
      </c>
      <c r="C5" s="10">
        <v>6200085.0999999996</v>
      </c>
    </row>
    <row r="6" spans="1:3" x14ac:dyDescent="0.25">
      <c r="A6" s="12"/>
      <c r="B6" s="6" t="s">
        <v>4</v>
      </c>
      <c r="C6" s="13">
        <f>SUM(C7:C26)</f>
        <v>318935882.97000003</v>
      </c>
    </row>
    <row r="7" spans="1:3" x14ac:dyDescent="0.25">
      <c r="A7" s="8"/>
      <c r="B7" s="9" t="s">
        <v>5</v>
      </c>
      <c r="C7" s="10">
        <v>20678782.16</v>
      </c>
    </row>
    <row r="8" spans="1:3" x14ac:dyDescent="0.25">
      <c r="A8" s="17"/>
      <c r="B8" s="9" t="s">
        <v>6</v>
      </c>
      <c r="C8" s="10">
        <v>24768824.600000001</v>
      </c>
    </row>
    <row r="9" spans="1:3" x14ac:dyDescent="0.25">
      <c r="A9" s="17"/>
      <c r="B9" s="9" t="s">
        <v>7</v>
      </c>
      <c r="C9" s="10">
        <v>24654660.260000002</v>
      </c>
    </row>
    <row r="10" spans="1:3" x14ac:dyDescent="0.25">
      <c r="A10" s="17"/>
      <c r="B10" s="9" t="s">
        <v>8</v>
      </c>
      <c r="C10" s="10">
        <v>2531908.31</v>
      </c>
    </row>
    <row r="11" spans="1:3" x14ac:dyDescent="0.25">
      <c r="A11" s="17"/>
      <c r="B11" s="9" t="s">
        <v>9</v>
      </c>
      <c r="C11" s="10">
        <v>43813917.600000001</v>
      </c>
    </row>
    <row r="12" spans="1:3" x14ac:dyDescent="0.25">
      <c r="A12" s="17"/>
      <c r="B12" s="9" t="s">
        <v>10</v>
      </c>
      <c r="C12" s="10">
        <v>88000</v>
      </c>
    </row>
    <row r="13" spans="1:3" x14ac:dyDescent="0.25">
      <c r="A13" s="17"/>
      <c r="B13" s="9" t="s">
        <v>11</v>
      </c>
      <c r="C13" s="10">
        <v>197174</v>
      </c>
    </row>
    <row r="14" spans="1:3" x14ac:dyDescent="0.25">
      <c r="A14" s="17"/>
      <c r="B14" s="9" t="s">
        <v>12</v>
      </c>
      <c r="C14" s="10">
        <v>2124000</v>
      </c>
    </row>
    <row r="15" spans="1:3" x14ac:dyDescent="0.25">
      <c r="A15" s="11"/>
      <c r="B15" s="27" t="s">
        <v>39</v>
      </c>
      <c r="C15" s="10">
        <v>32799</v>
      </c>
    </row>
    <row r="16" spans="1:3" x14ac:dyDescent="0.25">
      <c r="A16" s="14"/>
      <c r="B16" s="15" t="s">
        <v>13</v>
      </c>
      <c r="C16" s="16">
        <f>C17+C18</f>
        <v>35550373.32</v>
      </c>
    </row>
    <row r="17" spans="1:3" x14ac:dyDescent="0.25">
      <c r="A17" s="8"/>
      <c r="B17" s="9" t="s">
        <v>14</v>
      </c>
      <c r="C17" s="10">
        <v>31443479.989999998</v>
      </c>
    </row>
    <row r="18" spans="1:3" x14ac:dyDescent="0.25">
      <c r="A18" s="11"/>
      <c r="B18" s="10" t="s">
        <v>15</v>
      </c>
      <c r="C18" s="10">
        <v>4106893.33</v>
      </c>
    </row>
    <row r="19" spans="1:3" x14ac:dyDescent="0.25">
      <c r="A19" s="12"/>
      <c r="B19" s="6" t="s">
        <v>16</v>
      </c>
      <c r="C19" s="13">
        <f>SUM(C20:C26)</f>
        <v>64472535.200000003</v>
      </c>
    </row>
    <row r="20" spans="1:3" x14ac:dyDescent="0.25">
      <c r="A20" s="8"/>
      <c r="B20" s="9" t="s">
        <v>42</v>
      </c>
      <c r="C20" s="10">
        <v>23565072.879999999</v>
      </c>
    </row>
    <row r="21" spans="1:3" x14ac:dyDescent="0.25">
      <c r="A21" s="17"/>
      <c r="B21" s="9" t="s">
        <v>17</v>
      </c>
      <c r="C21" s="10">
        <v>9014254</v>
      </c>
    </row>
    <row r="22" spans="1:3" x14ac:dyDescent="0.25">
      <c r="A22" s="17"/>
      <c r="B22" s="9" t="s">
        <v>18</v>
      </c>
      <c r="C22" s="10">
        <v>2481686.2999999998</v>
      </c>
    </row>
    <row r="23" spans="1:3" x14ac:dyDescent="0.25">
      <c r="A23" s="17"/>
      <c r="B23" s="9" t="s">
        <v>19</v>
      </c>
      <c r="C23" s="10">
        <v>9471782</v>
      </c>
    </row>
    <row r="24" spans="1:3" x14ac:dyDescent="0.25">
      <c r="A24" s="17"/>
      <c r="B24" s="9" t="s">
        <v>20</v>
      </c>
      <c r="C24" s="10">
        <v>3160519.56</v>
      </c>
    </row>
    <row r="25" spans="1:3" x14ac:dyDescent="0.25">
      <c r="A25" s="17"/>
      <c r="B25" s="9" t="s">
        <v>21</v>
      </c>
      <c r="C25" s="10">
        <v>5510998</v>
      </c>
    </row>
    <row r="26" spans="1:3" x14ac:dyDescent="0.25">
      <c r="A26" s="11"/>
      <c r="B26" s="9" t="s">
        <v>38</v>
      </c>
      <c r="C26" s="22">
        <v>11268222.460000001</v>
      </c>
    </row>
    <row r="27" spans="1:3" x14ac:dyDescent="0.25">
      <c r="A27" s="12"/>
      <c r="B27" s="6" t="s">
        <v>22</v>
      </c>
      <c r="C27" s="13">
        <f>SUM(C28:C35)</f>
        <v>145311487.75</v>
      </c>
    </row>
    <row r="28" spans="1:3" x14ac:dyDescent="0.25">
      <c r="A28" s="8"/>
      <c r="B28" s="9" t="s">
        <v>23</v>
      </c>
      <c r="C28" s="10">
        <v>19336823.16</v>
      </c>
    </row>
    <row r="29" spans="1:3" x14ac:dyDescent="0.25">
      <c r="A29" s="17"/>
      <c r="B29" s="9" t="s">
        <v>24</v>
      </c>
      <c r="C29" s="10">
        <v>1597460</v>
      </c>
    </row>
    <row r="30" spans="1:3" x14ac:dyDescent="0.25">
      <c r="A30" s="17"/>
      <c r="B30" s="9" t="s">
        <v>25</v>
      </c>
      <c r="C30" s="10">
        <v>19660156.390000001</v>
      </c>
    </row>
    <row r="31" spans="1:3" x14ac:dyDescent="0.25">
      <c r="A31" s="17"/>
      <c r="B31" s="9" t="s">
        <v>26</v>
      </c>
      <c r="C31" s="10">
        <v>1388430</v>
      </c>
    </row>
    <row r="32" spans="1:3" x14ac:dyDescent="0.25">
      <c r="A32" s="17"/>
      <c r="B32" s="9" t="s">
        <v>43</v>
      </c>
      <c r="C32" s="10">
        <v>32333411.329999998</v>
      </c>
    </row>
    <row r="33" spans="1:3" x14ac:dyDescent="0.25">
      <c r="A33" s="17"/>
      <c r="B33" s="9" t="s">
        <v>27</v>
      </c>
      <c r="C33" s="10">
        <v>39461476.850000001</v>
      </c>
    </row>
    <row r="34" spans="1:3" x14ac:dyDescent="0.25">
      <c r="A34" s="17"/>
      <c r="B34" s="9" t="s">
        <v>28</v>
      </c>
      <c r="C34" s="10">
        <v>22354993.379999999</v>
      </c>
    </row>
    <row r="35" spans="1:3" x14ac:dyDescent="0.25">
      <c r="A35" s="11"/>
      <c r="B35" s="28" t="s">
        <v>44</v>
      </c>
      <c r="C35" s="10">
        <v>9178736.6400000006</v>
      </c>
    </row>
    <row r="36" spans="1:3" x14ac:dyDescent="0.25">
      <c r="A36" s="12"/>
      <c r="B36" s="6" t="s">
        <v>29</v>
      </c>
      <c r="C36" s="13">
        <f>SUM(C37:C42)</f>
        <v>202785639.78000003</v>
      </c>
    </row>
    <row r="37" spans="1:3" x14ac:dyDescent="0.25">
      <c r="A37" s="8"/>
      <c r="B37" s="9" t="s">
        <v>30</v>
      </c>
      <c r="C37" s="10">
        <v>5070464.5599999996</v>
      </c>
    </row>
    <row r="38" spans="1:3" x14ac:dyDescent="0.25">
      <c r="A38" s="17"/>
      <c r="B38" s="9" t="s">
        <v>31</v>
      </c>
      <c r="C38" s="10">
        <v>12607036</v>
      </c>
    </row>
    <row r="39" spans="1:3" x14ac:dyDescent="0.25">
      <c r="A39" s="17"/>
      <c r="B39" s="9" t="s">
        <v>32</v>
      </c>
      <c r="C39" s="10">
        <v>169815031.58000001</v>
      </c>
    </row>
    <row r="40" spans="1:3" x14ac:dyDescent="0.25">
      <c r="A40" s="17"/>
      <c r="B40" s="9" t="s">
        <v>33</v>
      </c>
      <c r="C40" s="10">
        <v>11525065.33</v>
      </c>
    </row>
    <row r="41" spans="1:3" x14ac:dyDescent="0.25">
      <c r="A41" s="17"/>
      <c r="B41" s="18" t="s">
        <v>34</v>
      </c>
      <c r="C41" s="10">
        <v>450000</v>
      </c>
    </row>
    <row r="42" spans="1:3" x14ac:dyDescent="0.25">
      <c r="A42" s="11"/>
      <c r="B42" s="18" t="s">
        <v>35</v>
      </c>
      <c r="C42" s="10">
        <v>3318042.31</v>
      </c>
    </row>
    <row r="44" spans="1:3" x14ac:dyDescent="0.25">
      <c r="A44" s="26"/>
      <c r="B44" s="26"/>
      <c r="C44" s="26"/>
    </row>
    <row r="45" spans="1:3" x14ac:dyDescent="0.25">
      <c r="A45" s="21"/>
      <c r="B45" s="15" t="s">
        <v>36</v>
      </c>
      <c r="C45" s="10">
        <v>26617338.469999999</v>
      </c>
    </row>
    <row r="46" spans="1:3" x14ac:dyDescent="0.25">
      <c r="A46" s="21"/>
      <c r="B46" s="15" t="s">
        <v>37</v>
      </c>
      <c r="C46" s="10">
        <v>11255402</v>
      </c>
    </row>
    <row r="47" spans="1:3" x14ac:dyDescent="0.25">
      <c r="A47" s="19"/>
      <c r="B47" s="20"/>
      <c r="C47" s="22"/>
    </row>
    <row r="48" spans="1:3" x14ac:dyDescent="0.25">
      <c r="A48" s="23" t="s">
        <v>45</v>
      </c>
      <c r="B48" s="24"/>
      <c r="C48" s="25">
        <f>C3+C6+C16+C19+C27+C45+C46+C36</f>
        <v>822082241.8900001</v>
      </c>
    </row>
  </sheetData>
  <mergeCells count="10">
    <mergeCell ref="A47:B47"/>
    <mergeCell ref="A48:B48"/>
    <mergeCell ref="A28:A35"/>
    <mergeCell ref="A7:A15"/>
    <mergeCell ref="A20:A26"/>
    <mergeCell ref="A1:C1"/>
    <mergeCell ref="A2:B2"/>
    <mergeCell ref="A4:A5"/>
    <mergeCell ref="A17:A18"/>
    <mergeCell ref="A37:A42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CIUDAD ABIERTA</dc:creator>
  <cp:lastModifiedBy>CIUDAD ABIERTA</cp:lastModifiedBy>
  <dcterms:created xsi:type="dcterms:W3CDTF">2019-02-20T10:24:51Z</dcterms:created>
  <dcterms:modified xsi:type="dcterms:W3CDTF">2019-02-20T11:07:12Z</dcterms:modified>
</cp:coreProperties>
</file>